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6465" activeTab="0"/>
  </bookViews>
  <sheets>
    <sheet name="результати Абсолют" sheetId="1" r:id="rId1"/>
    <sheet name="результати команди" sheetId="2" r:id="rId2"/>
  </sheets>
  <definedNames/>
  <calcPr fullCalcOnLoad="1"/>
</workbook>
</file>

<file path=xl/sharedStrings.xml><?xml version="1.0" encoding="utf-8"?>
<sst xmlns="http://schemas.openxmlformats.org/spreadsheetml/2006/main" count="148" uniqueCount="86">
  <si>
    <t>Ст №</t>
  </si>
  <si>
    <t>водій</t>
  </si>
  <si>
    <t>Марка автомобіля</t>
  </si>
  <si>
    <t>учасник</t>
  </si>
  <si>
    <t>Результат у підйомах (час)</t>
  </si>
  <si>
    <t>Сума, без одного гіршого</t>
  </si>
  <si>
    <t>Місце</t>
  </si>
  <si>
    <t>Очки у Чемпіонат</t>
  </si>
  <si>
    <t>Прізвище, ім’я</t>
  </si>
  <si>
    <t>с/Р</t>
  </si>
  <si>
    <t>місто</t>
  </si>
  <si>
    <t>...</t>
  </si>
  <si>
    <t>А/З</t>
  </si>
  <si>
    <t>Клас</t>
  </si>
  <si>
    <t>Печатка</t>
  </si>
  <si>
    <t>Організатора</t>
  </si>
  <si>
    <t>клас</t>
  </si>
  <si>
    <t>Час публікації 17:10</t>
  </si>
  <si>
    <t>Головний секретар змагання________(Горбачевська Ірина)</t>
  </si>
  <si>
    <t>Гол.хронометрист_________(Мар'янін Володимир)</t>
  </si>
  <si>
    <t>командний залік</t>
  </si>
  <si>
    <t>№</t>
  </si>
  <si>
    <t>Команда</t>
  </si>
  <si>
    <t>Водії команди</t>
  </si>
  <si>
    <t>Сума</t>
  </si>
  <si>
    <t>місце ком.</t>
  </si>
  <si>
    <t>пп</t>
  </si>
  <si>
    <t>Назва за ліцензією, № ліцензії</t>
  </si>
  <si>
    <t>ст. №</t>
  </si>
  <si>
    <t>Прізвище, ім'я</t>
  </si>
  <si>
    <t>очок</t>
  </si>
  <si>
    <t>Очки</t>
  </si>
  <si>
    <t>Головний секретар   ___________________(Горбачевська Ірина) ліц.№ 02.24.0001.13</t>
  </si>
  <si>
    <t>Ліцензія № О2.13.0045.13</t>
  </si>
  <si>
    <t>Ліцензія №О2.24.0001.13</t>
  </si>
  <si>
    <t xml:space="preserve"> </t>
  </si>
  <si>
    <t>Директор змагання__________(Кодак Олександра)</t>
  </si>
  <si>
    <t>Ліцензія № О1.28.0058.13</t>
  </si>
  <si>
    <t>Директор змагання    ___________________ (Кодак Олександра) ліц.№ НК.</t>
  </si>
  <si>
    <t>А4</t>
  </si>
  <si>
    <t>Петренко Володимир</t>
  </si>
  <si>
    <t>Крищук Ярослав</t>
  </si>
  <si>
    <t>Ільницький Микола</t>
  </si>
  <si>
    <t>Київ</t>
  </si>
  <si>
    <t>Луцьк</t>
  </si>
  <si>
    <t>Косів</t>
  </si>
  <si>
    <t>Грабовецький Юрій</t>
  </si>
  <si>
    <t>Чорней Михайло</t>
  </si>
  <si>
    <t>Німець Сергій</t>
  </si>
  <si>
    <t>Львів</t>
  </si>
  <si>
    <t>Чернівці</t>
  </si>
  <si>
    <t>Ужгород</t>
  </si>
  <si>
    <t>А3</t>
  </si>
  <si>
    <t>Лепьохін Юрій</t>
  </si>
  <si>
    <t>Стрельніков Володимир</t>
  </si>
  <si>
    <t>Марцінковський Роман</t>
  </si>
  <si>
    <t>Грабовецький Олександр</t>
  </si>
  <si>
    <t>А2</t>
  </si>
  <si>
    <t>Івано-Франківськ</t>
  </si>
  <si>
    <t>Вижниця</t>
  </si>
  <si>
    <t>Надвірна</t>
  </si>
  <si>
    <t>Мельничук Олександр</t>
  </si>
  <si>
    <t>Берча Валерій</t>
  </si>
  <si>
    <t>Кравців Микола</t>
  </si>
  <si>
    <t>Самбір</t>
  </si>
  <si>
    <t>А1</t>
  </si>
  <si>
    <t>Мітсубісі Лансер Ево</t>
  </si>
  <si>
    <t>Ford Escort RS</t>
  </si>
  <si>
    <t>Стенчук Тарас</t>
  </si>
  <si>
    <t>Opel Kadett</t>
  </si>
  <si>
    <t>Renault</t>
  </si>
  <si>
    <t>Ford Escort 2000</t>
  </si>
  <si>
    <t>Жолінський Сергій</t>
  </si>
  <si>
    <t>Горецький Василь</t>
  </si>
  <si>
    <t>Калуш</t>
  </si>
  <si>
    <t>ВАЗ 2108</t>
  </si>
  <si>
    <t>ВАЗ-21130-120-20</t>
  </si>
  <si>
    <t>МС</t>
  </si>
  <si>
    <t>МСМК</t>
  </si>
  <si>
    <t>КМС</t>
  </si>
  <si>
    <t>сх.</t>
  </si>
  <si>
    <t>-</t>
  </si>
  <si>
    <t>н/с</t>
  </si>
  <si>
    <t>Час публікації: 22.06.2013 р., 18,30</t>
  </si>
  <si>
    <t xml:space="preserve">    ОФІЦІЙНІ РЕЗУЛЬТАТИ ЗМАГАННЯ</t>
  </si>
  <si>
    <t>І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</si>
</sst>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:ss.00"/>
  </numFmts>
  <fonts count="57">
    <font>
      <sz val="10"/>
      <name val="Arial Cyr"/>
      <family val="0"/>
    </font>
    <font>
      <b/>
      <sz val="10"/>
      <name val="Tahoma"/>
      <family val="2"/>
    </font>
    <font>
      <b/>
      <sz val="7"/>
      <name val="Tahoma"/>
      <family val="2"/>
    </font>
    <font>
      <sz val="6"/>
      <name val="Tahoma"/>
      <family val="2"/>
    </font>
    <font>
      <sz val="9"/>
      <name val="Tahoma"/>
      <family val="2"/>
    </font>
    <font>
      <b/>
      <sz val="12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8"/>
      <name val="Tahoma"/>
      <family val="2"/>
    </font>
    <font>
      <sz val="8.5"/>
      <color indexed="8"/>
      <name val="Tahoma"/>
      <family val="2"/>
    </font>
    <font>
      <sz val="8.5"/>
      <name val="Tahoma"/>
      <family val="2"/>
    </font>
    <font>
      <sz val="9"/>
      <name val="Arial Cyr"/>
      <family val="0"/>
    </font>
    <font>
      <b/>
      <sz val="14"/>
      <name val="Arial Cyr"/>
      <family val="2"/>
    </font>
    <font>
      <b/>
      <sz val="9"/>
      <name val="Arial Cyr"/>
      <family val="2"/>
    </font>
    <font>
      <sz val="10"/>
      <name val="Arial CYR"/>
      <family val="0"/>
    </font>
    <font>
      <b/>
      <sz val="9"/>
      <name val="Tahoma"/>
      <family val="2"/>
    </font>
    <font>
      <sz val="8"/>
      <color indexed="8"/>
      <name val="Tahoma"/>
      <family val="2"/>
    </font>
    <font>
      <sz val="8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7030A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10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Continuous"/>
    </xf>
    <xf numFmtId="0" fontId="13" fillId="0" borderId="16" xfId="0" applyFont="1" applyFill="1" applyBorder="1" applyAlignment="1">
      <alignment horizontal="centerContinuous"/>
    </xf>
    <xf numFmtId="0" fontId="13" fillId="0" borderId="17" xfId="0" applyFont="1" applyFill="1" applyBorder="1" applyAlignment="1">
      <alignment horizontal="centerContinuous"/>
    </xf>
    <xf numFmtId="0" fontId="11" fillId="0" borderId="16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Continuous"/>
    </xf>
    <xf numFmtId="0" fontId="11" fillId="0" borderId="19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47" fontId="10" fillId="0" borderId="11" xfId="0" applyNumberFormat="1" applyFont="1" applyFill="1" applyBorder="1" applyAlignment="1">
      <alignment horizontal="center" wrapText="1"/>
    </xf>
    <xf numFmtId="47" fontId="10" fillId="0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47" fontId="10" fillId="0" borderId="12" xfId="0" applyNumberFormat="1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left" wrapText="1"/>
    </xf>
    <xf numFmtId="0" fontId="8" fillId="34" borderId="11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9" fillId="38" borderId="11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26" xfId="0" applyFont="1" applyFill="1" applyBorder="1" applyAlignment="1">
      <alignment horizontal="left" wrapText="1"/>
    </xf>
    <xf numFmtId="0" fontId="10" fillId="0" borderId="3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0</xdr:rowOff>
    </xdr:from>
    <xdr:to>
      <xdr:col>15</xdr:col>
      <xdr:colOff>266700</xdr:colOff>
      <xdr:row>8</xdr:row>
      <xdr:rowOff>66675</xdr:rowOff>
    </xdr:to>
    <xdr:pic>
      <xdr:nvPicPr>
        <xdr:cNvPr id="1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9029700" cy="1362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9</xdr:col>
      <xdr:colOff>104775</xdr:colOff>
      <xdr:row>7</xdr:row>
      <xdr:rowOff>0</xdr:rowOff>
    </xdr:to>
    <xdr:pic>
      <xdr:nvPicPr>
        <xdr:cNvPr id="1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41997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S38"/>
  <sheetViews>
    <sheetView tabSelected="1" zoomScale="130" zoomScaleNormal="130" zoomScalePageLayoutView="0" workbookViewId="0" topLeftCell="B9">
      <selection activeCell="P35" sqref="P35"/>
    </sheetView>
  </sheetViews>
  <sheetFormatPr defaultColWidth="9.00390625" defaultRowHeight="12.75"/>
  <cols>
    <col min="1" max="1" width="3.875" style="0" customWidth="1"/>
    <col min="2" max="2" width="20.25390625" style="0" customWidth="1"/>
    <col min="3" max="3" width="4.875" style="0" customWidth="1"/>
    <col min="5" max="5" width="17.125" style="0" customWidth="1"/>
    <col min="7" max="7" width="8.375" style="0" customWidth="1"/>
    <col min="8" max="8" width="13.125" style="0" customWidth="1"/>
    <col min="9" max="9" width="6.00390625" style="0" customWidth="1"/>
    <col min="10" max="10" width="9.125" style="0" customWidth="1"/>
    <col min="11" max="11" width="8.625" style="0" customWidth="1"/>
    <col min="12" max="12" width="9.25390625" style="0" customWidth="1"/>
    <col min="13" max="13" width="0.74609375" style="0" hidden="1" customWidth="1"/>
    <col min="14" max="14" width="5.125" style="0" hidden="1" customWidth="1"/>
    <col min="16" max="16" width="4.625" style="0" customWidth="1"/>
    <col min="17" max="17" width="4.75390625" style="0" customWidth="1"/>
    <col min="18" max="18" width="4.125" style="0" customWidth="1"/>
    <col min="19" max="19" width="4.25390625" style="0" customWidth="1"/>
  </cols>
  <sheetData>
    <row r="12" spans="6:9" ht="12.75">
      <c r="F12" s="9"/>
      <c r="H12" s="1" t="s">
        <v>84</v>
      </c>
      <c r="I12" s="1"/>
    </row>
    <row r="13" spans="1:14" ht="16.5" thickBot="1">
      <c r="A13" s="2"/>
      <c r="H13" s="1"/>
      <c r="L13" s="15" t="s">
        <v>83</v>
      </c>
      <c r="N13" s="5" t="s">
        <v>17</v>
      </c>
    </row>
    <row r="14" spans="1:19" ht="21" customHeight="1" thickBot="1">
      <c r="A14" s="73" t="s">
        <v>0</v>
      </c>
      <c r="B14" s="75" t="s">
        <v>1</v>
      </c>
      <c r="C14" s="76"/>
      <c r="D14" s="68"/>
      <c r="E14" s="73" t="s">
        <v>2</v>
      </c>
      <c r="F14" s="75" t="s">
        <v>3</v>
      </c>
      <c r="G14" s="76"/>
      <c r="H14" s="68"/>
      <c r="I14" s="71" t="s">
        <v>16</v>
      </c>
      <c r="J14" s="64" t="s">
        <v>4</v>
      </c>
      <c r="K14" s="65"/>
      <c r="L14" s="65"/>
      <c r="M14" s="65"/>
      <c r="N14" s="66"/>
      <c r="O14" s="77" t="s">
        <v>5</v>
      </c>
      <c r="P14" s="67" t="s">
        <v>6</v>
      </c>
      <c r="Q14" s="68"/>
      <c r="R14" s="69" t="s">
        <v>7</v>
      </c>
      <c r="S14" s="70"/>
    </row>
    <row r="15" spans="1:19" ht="13.5" thickBot="1">
      <c r="A15" s="74"/>
      <c r="B15" s="3" t="s">
        <v>8</v>
      </c>
      <c r="C15" s="3" t="s">
        <v>9</v>
      </c>
      <c r="D15" s="3" t="s">
        <v>10</v>
      </c>
      <c r="E15" s="74"/>
      <c r="F15" s="69" t="s">
        <v>8</v>
      </c>
      <c r="G15" s="70"/>
      <c r="H15" s="3" t="s">
        <v>10</v>
      </c>
      <c r="I15" s="72"/>
      <c r="J15" s="4">
        <v>1</v>
      </c>
      <c r="K15" s="4">
        <v>2</v>
      </c>
      <c r="L15" s="4">
        <v>3</v>
      </c>
      <c r="M15" s="4">
        <v>4</v>
      </c>
      <c r="N15" s="14" t="s">
        <v>11</v>
      </c>
      <c r="O15" s="78"/>
      <c r="P15" s="3" t="s">
        <v>12</v>
      </c>
      <c r="Q15" s="3" t="s">
        <v>13</v>
      </c>
      <c r="R15" s="3" t="s">
        <v>12</v>
      </c>
      <c r="S15" s="3" t="s">
        <v>13</v>
      </c>
    </row>
    <row r="16" spans="1:19" ht="13.5" customHeight="1" thickBot="1">
      <c r="A16" s="47">
        <v>1</v>
      </c>
      <c r="B16" s="48" t="s">
        <v>40</v>
      </c>
      <c r="C16" s="51" t="s">
        <v>78</v>
      </c>
      <c r="D16" s="47" t="s">
        <v>43</v>
      </c>
      <c r="E16" s="47" t="s">
        <v>66</v>
      </c>
      <c r="F16" s="79" t="s">
        <v>68</v>
      </c>
      <c r="G16" s="80"/>
      <c r="H16" s="46" t="s">
        <v>58</v>
      </c>
      <c r="I16" s="59" t="s">
        <v>39</v>
      </c>
      <c r="J16" s="49">
        <v>0.001591435185185185</v>
      </c>
      <c r="K16" s="50">
        <v>0.0015706018518518519</v>
      </c>
      <c r="L16" s="49">
        <v>0.0015150462962962962</v>
      </c>
      <c r="M16" s="49"/>
      <c r="N16" s="50"/>
      <c r="O16" s="49">
        <f>L16+K16</f>
        <v>0.003085648148148148</v>
      </c>
      <c r="P16" s="51">
        <v>1</v>
      </c>
      <c r="Q16" s="51">
        <v>25</v>
      </c>
      <c r="R16" s="51">
        <v>1</v>
      </c>
      <c r="S16" s="51">
        <v>3</v>
      </c>
    </row>
    <row r="17" spans="1:19" ht="13.5" customHeight="1" thickBot="1">
      <c r="A17" s="43">
        <v>12</v>
      </c>
      <c r="B17" s="44" t="s">
        <v>42</v>
      </c>
      <c r="C17" s="51" t="s">
        <v>77</v>
      </c>
      <c r="D17" s="43" t="s">
        <v>45</v>
      </c>
      <c r="E17" s="47" t="s">
        <v>66</v>
      </c>
      <c r="F17" s="79" t="s">
        <v>68</v>
      </c>
      <c r="G17" s="80"/>
      <c r="H17" s="46" t="s">
        <v>58</v>
      </c>
      <c r="I17" s="59" t="s">
        <v>39</v>
      </c>
      <c r="J17" s="49">
        <v>0.001521990740740741</v>
      </c>
      <c r="K17" s="50">
        <v>0.0016412037037037037</v>
      </c>
      <c r="L17" s="49"/>
      <c r="M17" s="49"/>
      <c r="N17" s="50"/>
      <c r="O17" s="49">
        <f>J17+K17</f>
        <v>0.003163194444444445</v>
      </c>
      <c r="P17" s="51">
        <v>2</v>
      </c>
      <c r="Q17" s="51">
        <v>20</v>
      </c>
      <c r="R17" s="51">
        <v>2</v>
      </c>
      <c r="S17" s="51">
        <v>2</v>
      </c>
    </row>
    <row r="18" spans="1:19" ht="13.5" customHeight="1" thickBot="1">
      <c r="A18" s="43">
        <v>45</v>
      </c>
      <c r="B18" s="45" t="s">
        <v>48</v>
      </c>
      <c r="C18" s="51" t="s">
        <v>77</v>
      </c>
      <c r="D18" s="43" t="s">
        <v>51</v>
      </c>
      <c r="E18" s="43" t="s">
        <v>71</v>
      </c>
      <c r="F18" s="79" t="s">
        <v>68</v>
      </c>
      <c r="G18" s="80"/>
      <c r="H18" s="16" t="s">
        <v>58</v>
      </c>
      <c r="I18" s="60" t="s">
        <v>52</v>
      </c>
      <c r="J18" s="49">
        <v>0.0016527777777777775</v>
      </c>
      <c r="K18" s="50">
        <v>0.0016284722222222221</v>
      </c>
      <c r="L18" s="49"/>
      <c r="M18" s="49"/>
      <c r="N18" s="50"/>
      <c r="O18" s="49">
        <f>J18+K18</f>
        <v>0.0032812499999999994</v>
      </c>
      <c r="P18" s="51">
        <v>3</v>
      </c>
      <c r="Q18" s="51">
        <v>16</v>
      </c>
      <c r="R18" s="51">
        <v>1</v>
      </c>
      <c r="S18" s="51">
        <v>3</v>
      </c>
    </row>
    <row r="19" spans="1:19" ht="13.5" customHeight="1" thickBot="1">
      <c r="A19" s="47">
        <v>4</v>
      </c>
      <c r="B19" s="48" t="s">
        <v>41</v>
      </c>
      <c r="C19" s="51" t="s">
        <v>77</v>
      </c>
      <c r="D19" s="47" t="s">
        <v>44</v>
      </c>
      <c r="E19" s="43" t="s">
        <v>67</v>
      </c>
      <c r="F19" s="79" t="s">
        <v>68</v>
      </c>
      <c r="G19" s="80"/>
      <c r="H19" s="46" t="s">
        <v>58</v>
      </c>
      <c r="I19" s="59" t="s">
        <v>39</v>
      </c>
      <c r="J19" s="49">
        <v>0.001746527777777778</v>
      </c>
      <c r="K19" s="50">
        <v>0.0017685185185185184</v>
      </c>
      <c r="L19" s="49"/>
      <c r="M19" s="49"/>
      <c r="N19" s="50"/>
      <c r="O19" s="49">
        <f>J19+K19</f>
        <v>0.0035150462962962965</v>
      </c>
      <c r="P19" s="51">
        <v>4</v>
      </c>
      <c r="Q19" s="51">
        <v>13</v>
      </c>
      <c r="R19" s="51">
        <v>3</v>
      </c>
      <c r="S19" s="51">
        <v>1</v>
      </c>
    </row>
    <row r="20" spans="1:19" ht="13.5" customHeight="1" thickBot="1">
      <c r="A20" s="43">
        <v>17</v>
      </c>
      <c r="B20" s="44" t="s">
        <v>54</v>
      </c>
      <c r="C20" s="51" t="s">
        <v>77</v>
      </c>
      <c r="D20" s="46" t="s">
        <v>59</v>
      </c>
      <c r="E20" s="43" t="s">
        <v>76</v>
      </c>
      <c r="F20" s="79" t="s">
        <v>68</v>
      </c>
      <c r="G20" s="80"/>
      <c r="H20" s="16" t="s">
        <v>58</v>
      </c>
      <c r="I20" s="62" t="s">
        <v>57</v>
      </c>
      <c r="J20" s="49">
        <v>0.0018229166666666665</v>
      </c>
      <c r="K20" s="52">
        <v>0.0018738425925925925</v>
      </c>
      <c r="L20" s="49"/>
      <c r="M20" s="49"/>
      <c r="N20" s="50"/>
      <c r="O20" s="49">
        <f>J20+K20</f>
        <v>0.003696759259259259</v>
      </c>
      <c r="P20" s="51">
        <v>5</v>
      </c>
      <c r="Q20" s="51">
        <v>11</v>
      </c>
      <c r="R20" s="51">
        <v>1</v>
      </c>
      <c r="S20" s="51">
        <v>3</v>
      </c>
    </row>
    <row r="21" spans="1:19" ht="13.5" customHeight="1" thickBot="1">
      <c r="A21" s="55">
        <v>7</v>
      </c>
      <c r="B21" s="56" t="s">
        <v>56</v>
      </c>
      <c r="C21" s="51" t="s">
        <v>79</v>
      </c>
      <c r="D21" s="55" t="s">
        <v>49</v>
      </c>
      <c r="E21" s="53" t="s">
        <v>76</v>
      </c>
      <c r="F21" s="83" t="s">
        <v>72</v>
      </c>
      <c r="G21" s="84"/>
      <c r="H21" s="16" t="s">
        <v>74</v>
      </c>
      <c r="I21" s="62" t="s">
        <v>57</v>
      </c>
      <c r="J21" s="49">
        <v>0.0018229166666666665</v>
      </c>
      <c r="K21" s="50">
        <v>0.0019108796296296298</v>
      </c>
      <c r="L21" s="49"/>
      <c r="M21" s="49"/>
      <c r="N21" s="50"/>
      <c r="O21" s="49">
        <f>J21+K21</f>
        <v>0.0037337962962962963</v>
      </c>
      <c r="P21" s="51">
        <v>6</v>
      </c>
      <c r="Q21" s="51">
        <v>10</v>
      </c>
      <c r="R21" s="51">
        <v>2</v>
      </c>
      <c r="S21" s="51">
        <v>2</v>
      </c>
    </row>
    <row r="22" spans="1:19" ht="13.5" customHeight="1" thickBot="1">
      <c r="A22" s="43">
        <v>8</v>
      </c>
      <c r="B22" s="45" t="s">
        <v>63</v>
      </c>
      <c r="C22" s="51"/>
      <c r="D22" s="43" t="s">
        <v>64</v>
      </c>
      <c r="E22" s="43" t="s">
        <v>75</v>
      </c>
      <c r="F22" s="79" t="s">
        <v>68</v>
      </c>
      <c r="G22" s="80"/>
      <c r="H22" s="16" t="s">
        <v>58</v>
      </c>
      <c r="I22" s="63" t="s">
        <v>65</v>
      </c>
      <c r="J22" s="49">
        <v>0.0019108796296296298</v>
      </c>
      <c r="K22" s="50">
        <v>0.0018402777777777777</v>
      </c>
      <c r="L22" s="49">
        <v>0.0018958333333333334</v>
      </c>
      <c r="M22" s="49"/>
      <c r="N22" s="50"/>
      <c r="O22" s="49">
        <f>K22+L22</f>
        <v>0.003736111111111111</v>
      </c>
      <c r="P22" s="51">
        <v>7</v>
      </c>
      <c r="Q22" s="51">
        <v>9</v>
      </c>
      <c r="R22" s="51">
        <v>1</v>
      </c>
      <c r="S22" s="51">
        <v>3</v>
      </c>
    </row>
    <row r="23" spans="1:19" ht="13.5" customHeight="1" thickBot="1">
      <c r="A23" s="43">
        <v>79</v>
      </c>
      <c r="B23" s="44" t="s">
        <v>46</v>
      </c>
      <c r="C23" s="51" t="s">
        <v>79</v>
      </c>
      <c r="D23" s="46" t="s">
        <v>49</v>
      </c>
      <c r="E23" s="43" t="s">
        <v>69</v>
      </c>
      <c r="F23" s="83" t="s">
        <v>72</v>
      </c>
      <c r="G23" s="84"/>
      <c r="H23" s="16" t="s">
        <v>74</v>
      </c>
      <c r="I23" s="60" t="s">
        <v>52</v>
      </c>
      <c r="J23" s="49">
        <v>0.001931712962962963</v>
      </c>
      <c r="K23" s="50">
        <v>0.0018854166666666665</v>
      </c>
      <c r="L23" s="49"/>
      <c r="M23" s="49"/>
      <c r="N23" s="50"/>
      <c r="O23" s="49">
        <f>J23+K23</f>
        <v>0.0038171296296296295</v>
      </c>
      <c r="P23" s="51">
        <v>8</v>
      </c>
      <c r="Q23" s="51">
        <v>8</v>
      </c>
      <c r="R23" s="51">
        <v>2</v>
      </c>
      <c r="S23" s="51">
        <v>2</v>
      </c>
    </row>
    <row r="24" spans="1:19" ht="13.5" customHeight="1" thickBot="1">
      <c r="A24" s="58">
        <v>14</v>
      </c>
      <c r="B24" s="45" t="s">
        <v>61</v>
      </c>
      <c r="C24" s="51" t="s">
        <v>79</v>
      </c>
      <c r="D24" s="58" t="s">
        <v>50</v>
      </c>
      <c r="E24" s="58" t="s">
        <v>75</v>
      </c>
      <c r="F24" s="83" t="s">
        <v>73</v>
      </c>
      <c r="G24" s="84"/>
      <c r="H24" s="46" t="s">
        <v>50</v>
      </c>
      <c r="I24" s="63" t="s">
        <v>65</v>
      </c>
      <c r="J24" s="49">
        <v>0.0019131944444444446</v>
      </c>
      <c r="K24" s="50">
        <v>0.0019467592592592592</v>
      </c>
      <c r="L24" s="49"/>
      <c r="M24" s="49"/>
      <c r="N24" s="50"/>
      <c r="O24" s="49">
        <f>J24+K24</f>
        <v>0.003859953703703704</v>
      </c>
      <c r="P24" s="51">
        <v>9</v>
      </c>
      <c r="Q24" s="51">
        <v>7</v>
      </c>
      <c r="R24" s="51">
        <v>2</v>
      </c>
      <c r="S24" s="51">
        <v>2</v>
      </c>
    </row>
    <row r="25" spans="1:19" ht="13.5" customHeight="1" thickBot="1">
      <c r="A25" s="43">
        <v>78</v>
      </c>
      <c r="B25" s="44" t="s">
        <v>47</v>
      </c>
      <c r="C25" s="51" t="s">
        <v>79</v>
      </c>
      <c r="D25" s="46" t="s">
        <v>50</v>
      </c>
      <c r="E25" s="61" t="s">
        <v>70</v>
      </c>
      <c r="F25" s="83" t="s">
        <v>73</v>
      </c>
      <c r="G25" s="84"/>
      <c r="H25" s="46" t="s">
        <v>50</v>
      </c>
      <c r="I25" s="60" t="s">
        <v>52</v>
      </c>
      <c r="J25" s="49">
        <v>0.0020682870370370373</v>
      </c>
      <c r="K25" s="50">
        <v>0.002034722222222222</v>
      </c>
      <c r="L25" s="49"/>
      <c r="M25" s="49"/>
      <c r="N25" s="50"/>
      <c r="O25" s="49">
        <f>J25+K25</f>
        <v>0.004103009259259259</v>
      </c>
      <c r="P25" s="51">
        <v>10</v>
      </c>
      <c r="Q25" s="51">
        <v>6</v>
      </c>
      <c r="R25" s="51">
        <v>3</v>
      </c>
      <c r="S25" s="51">
        <v>1</v>
      </c>
    </row>
    <row r="26" spans="1:19" ht="13.5" customHeight="1" thickBot="1">
      <c r="A26" s="58">
        <v>24</v>
      </c>
      <c r="B26" s="45" t="s">
        <v>62</v>
      </c>
      <c r="C26" s="51" t="s">
        <v>85</v>
      </c>
      <c r="D26" s="58" t="s">
        <v>50</v>
      </c>
      <c r="E26" s="58" t="s">
        <v>75</v>
      </c>
      <c r="F26" s="83" t="s">
        <v>73</v>
      </c>
      <c r="G26" s="84"/>
      <c r="H26" s="46" t="s">
        <v>50</v>
      </c>
      <c r="I26" s="63" t="s">
        <v>65</v>
      </c>
      <c r="J26" s="49">
        <v>0.0023344907407407407</v>
      </c>
      <c r="K26" s="50">
        <v>0.002127314814814815</v>
      </c>
      <c r="L26" s="49"/>
      <c r="M26" s="49"/>
      <c r="N26" s="50"/>
      <c r="O26" s="49">
        <f>J26+K26</f>
        <v>0.004461805555555556</v>
      </c>
      <c r="P26" s="51">
        <v>11</v>
      </c>
      <c r="Q26" s="51">
        <v>5</v>
      </c>
      <c r="R26" s="51">
        <v>3</v>
      </c>
      <c r="S26" s="51">
        <v>1</v>
      </c>
    </row>
    <row r="27" spans="1:19" ht="13.5" customHeight="1" thickBot="1">
      <c r="A27" s="43">
        <v>6</v>
      </c>
      <c r="B27" s="44" t="s">
        <v>53</v>
      </c>
      <c r="C27" s="51" t="s">
        <v>79</v>
      </c>
      <c r="D27" s="46" t="s">
        <v>58</v>
      </c>
      <c r="E27" s="43" t="s">
        <v>75</v>
      </c>
      <c r="F27" s="79" t="s">
        <v>68</v>
      </c>
      <c r="G27" s="80"/>
      <c r="H27" s="16" t="s">
        <v>58</v>
      </c>
      <c r="I27" s="62" t="s">
        <v>57</v>
      </c>
      <c r="J27" s="49" t="s">
        <v>80</v>
      </c>
      <c r="K27" s="50"/>
      <c r="L27" s="49"/>
      <c r="M27" s="49"/>
      <c r="N27" s="50"/>
      <c r="O27" s="49" t="s">
        <v>81</v>
      </c>
      <c r="P27" s="51" t="s">
        <v>81</v>
      </c>
      <c r="Q27" s="51">
        <v>0</v>
      </c>
      <c r="R27" s="51" t="s">
        <v>81</v>
      </c>
      <c r="S27" s="51">
        <v>0</v>
      </c>
    </row>
    <row r="28" spans="1:19" ht="13.5" customHeight="1" thickBot="1">
      <c r="A28" s="53">
        <v>26</v>
      </c>
      <c r="B28" s="54" t="s">
        <v>55</v>
      </c>
      <c r="C28" s="51"/>
      <c r="D28" s="57" t="s">
        <v>60</v>
      </c>
      <c r="E28" s="53" t="s">
        <v>75</v>
      </c>
      <c r="F28" s="79" t="s">
        <v>68</v>
      </c>
      <c r="G28" s="80"/>
      <c r="H28" s="16" t="s">
        <v>58</v>
      </c>
      <c r="I28" s="62" t="s">
        <v>57</v>
      </c>
      <c r="J28" s="49" t="s">
        <v>82</v>
      </c>
      <c r="K28" s="50"/>
      <c r="L28" s="49"/>
      <c r="M28" s="49"/>
      <c r="N28" s="50"/>
      <c r="O28" s="49" t="s">
        <v>81</v>
      </c>
      <c r="P28" s="51" t="s">
        <v>81</v>
      </c>
      <c r="Q28" s="51">
        <v>0</v>
      </c>
      <c r="R28" s="51" t="s">
        <v>81</v>
      </c>
      <c r="S28" s="51">
        <v>0</v>
      </c>
    </row>
    <row r="29" ht="13.5" customHeight="1"/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2.75" customHeight="1">
      <c r="A31" s="86" t="s">
        <v>36</v>
      </c>
      <c r="B31" s="86"/>
      <c r="C31" s="86"/>
      <c r="D31" s="86"/>
      <c r="E31" s="86"/>
      <c r="F31" s="6" t="s">
        <v>18</v>
      </c>
      <c r="G31" s="6"/>
      <c r="H31" s="6"/>
      <c r="I31" s="6"/>
      <c r="J31" s="6"/>
      <c r="L31" s="11"/>
      <c r="M31" s="11"/>
      <c r="N31" s="11"/>
      <c r="O31" s="11"/>
      <c r="P31" s="11"/>
      <c r="Q31" s="11"/>
      <c r="R31" s="11"/>
      <c r="S31" s="11"/>
    </row>
    <row r="32" spans="1:19" ht="12.75" customHeight="1">
      <c r="A32" s="87" t="s">
        <v>37</v>
      </c>
      <c r="B32" s="87"/>
      <c r="C32" s="87"/>
      <c r="D32" s="87"/>
      <c r="E32" s="87"/>
      <c r="F32" s="81" t="s">
        <v>34</v>
      </c>
      <c r="G32" s="82"/>
      <c r="H32" s="82"/>
      <c r="I32" s="7"/>
      <c r="J32" s="7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0"/>
      <c r="B33" s="10"/>
      <c r="C33" s="10"/>
      <c r="D33" s="10"/>
      <c r="E33" s="10"/>
      <c r="F33" s="7"/>
      <c r="G33" s="13"/>
      <c r="H33" s="7"/>
      <c r="I33" s="7"/>
      <c r="J33" s="7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85" t="s">
        <v>19</v>
      </c>
      <c r="B34" s="85"/>
      <c r="C34" s="85"/>
      <c r="D34" s="85"/>
      <c r="E34" s="85"/>
      <c r="F34" s="7"/>
      <c r="G34" s="7"/>
      <c r="H34" s="7"/>
      <c r="I34" s="7"/>
      <c r="J34" s="7"/>
      <c r="K34" t="s">
        <v>35</v>
      </c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85" t="s">
        <v>33</v>
      </c>
      <c r="B35" s="85"/>
      <c r="C35" s="85"/>
      <c r="D35" s="85"/>
      <c r="E35" s="85"/>
      <c r="F35" s="8"/>
      <c r="G35" s="8"/>
      <c r="H35" s="8"/>
      <c r="I35" s="8"/>
      <c r="J35" s="8" t="s">
        <v>35</v>
      </c>
      <c r="L35" s="11"/>
      <c r="M35" s="11"/>
      <c r="N35" s="11"/>
      <c r="O35" s="11"/>
      <c r="P35" s="11"/>
      <c r="Q35" s="11"/>
      <c r="R35" s="11"/>
      <c r="S35" s="11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1"/>
      <c r="L36" s="11"/>
      <c r="M36" s="11"/>
      <c r="N36" s="11"/>
      <c r="O36" s="11"/>
      <c r="P36" s="11"/>
      <c r="Q36" s="11"/>
      <c r="R36" s="11"/>
      <c r="S36" s="11"/>
    </row>
    <row r="37" ht="12.75">
      <c r="G37" s="17" t="s">
        <v>14</v>
      </c>
    </row>
    <row r="38" ht="12.75">
      <c r="G38" s="17" t="s">
        <v>15</v>
      </c>
    </row>
  </sheetData>
  <sheetProtection/>
  <mergeCells count="28">
    <mergeCell ref="A34:E34"/>
    <mergeCell ref="A35:E35"/>
    <mergeCell ref="A31:E31"/>
    <mergeCell ref="A32:E32"/>
    <mergeCell ref="F23:G23"/>
    <mergeCell ref="F21:G21"/>
    <mergeCell ref="F27:G27"/>
    <mergeCell ref="F25:G25"/>
    <mergeCell ref="F26:G26"/>
    <mergeCell ref="F16:G16"/>
    <mergeCell ref="F32:H32"/>
    <mergeCell ref="F19:G19"/>
    <mergeCell ref="F24:G24"/>
    <mergeCell ref="F20:G20"/>
    <mergeCell ref="F17:G17"/>
    <mergeCell ref="F18:G18"/>
    <mergeCell ref="F22:G22"/>
    <mergeCell ref="F28:G28"/>
    <mergeCell ref="J14:N14"/>
    <mergeCell ref="P14:Q14"/>
    <mergeCell ref="R14:S14"/>
    <mergeCell ref="I14:I15"/>
    <mergeCell ref="A14:A15"/>
    <mergeCell ref="B14:D14"/>
    <mergeCell ref="E14:E15"/>
    <mergeCell ref="F14:H14"/>
    <mergeCell ref="F15:G15"/>
    <mergeCell ref="O14:O15"/>
  </mergeCells>
  <printOptions/>
  <pageMargins left="0" right="0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13.625" style="0" customWidth="1"/>
    <col min="4" max="4" width="5.625" style="0" customWidth="1"/>
    <col min="5" max="5" width="19.00390625" style="0" customWidth="1"/>
    <col min="6" max="6" width="6.875" style="0" customWidth="1"/>
    <col min="7" max="8" width="6.75390625" style="0" customWidth="1"/>
    <col min="9" max="9" width="6.875" style="0" customWidth="1"/>
    <col min="10" max="10" width="6.00390625" style="0" customWidth="1"/>
  </cols>
  <sheetData>
    <row r="1" ht="12.75">
      <c r="C1" s="9"/>
    </row>
    <row r="13" spans="1:10" ht="18">
      <c r="A13" s="90" t="s">
        <v>20</v>
      </c>
      <c r="B13" s="90"/>
      <c r="C13" s="90"/>
      <c r="D13" s="90"/>
      <c r="E13" s="90"/>
      <c r="F13" s="90"/>
      <c r="G13" s="90"/>
      <c r="H13" s="90"/>
      <c r="I13" s="90"/>
      <c r="J13" s="18"/>
    </row>
    <row r="14" spans="1:10" ht="13.5" thickBot="1">
      <c r="A14" s="19"/>
      <c r="B14" s="19"/>
      <c r="C14" s="19"/>
      <c r="D14" s="19"/>
      <c r="E14" s="19"/>
      <c r="F14" s="19"/>
      <c r="G14" s="19"/>
      <c r="H14" s="19"/>
      <c r="I14" s="19"/>
      <c r="J14" s="20"/>
    </row>
    <row r="15" spans="1:10" ht="13.5" thickBot="1">
      <c r="A15" s="21" t="s">
        <v>21</v>
      </c>
      <c r="B15" s="22" t="s">
        <v>22</v>
      </c>
      <c r="C15" s="23"/>
      <c r="D15" s="22" t="s">
        <v>23</v>
      </c>
      <c r="E15" s="24"/>
      <c r="F15" s="28"/>
      <c r="G15" s="97" t="s">
        <v>6</v>
      </c>
      <c r="H15" s="88" t="s">
        <v>31</v>
      </c>
      <c r="I15" s="25" t="s">
        <v>24</v>
      </c>
      <c r="J15" s="91" t="s">
        <v>25</v>
      </c>
    </row>
    <row r="16" spans="1:10" ht="13.5" thickBot="1">
      <c r="A16" s="26" t="s">
        <v>26</v>
      </c>
      <c r="B16" s="21" t="s">
        <v>27</v>
      </c>
      <c r="C16" s="21" t="s">
        <v>10</v>
      </c>
      <c r="D16" s="21" t="s">
        <v>28</v>
      </c>
      <c r="E16" s="27" t="s">
        <v>29</v>
      </c>
      <c r="F16" s="28" t="s">
        <v>16</v>
      </c>
      <c r="G16" s="98"/>
      <c r="H16" s="89"/>
      <c r="I16" s="29" t="s">
        <v>30</v>
      </c>
      <c r="J16" s="92"/>
    </row>
    <row r="17" spans="1:10" ht="15.75" customHeight="1">
      <c r="A17" s="93"/>
      <c r="B17" s="94"/>
      <c r="C17" s="95"/>
      <c r="D17" s="37"/>
      <c r="E17" s="38"/>
      <c r="F17" s="39"/>
      <c r="G17" s="40"/>
      <c r="H17" s="40"/>
      <c r="I17" s="96"/>
      <c r="J17" s="93"/>
    </row>
    <row r="18" spans="1:10" ht="15.75" customHeight="1">
      <c r="A18" s="93"/>
      <c r="B18" s="94"/>
      <c r="C18" s="95"/>
      <c r="D18" s="41"/>
      <c r="E18" s="42"/>
      <c r="F18" s="39"/>
      <c r="G18" s="40"/>
      <c r="H18" s="40"/>
      <c r="I18" s="96"/>
      <c r="J18" s="93"/>
    </row>
    <row r="19" spans="1:10" ht="12.75">
      <c r="A19" s="30"/>
      <c r="B19" s="30"/>
      <c r="C19" s="30"/>
      <c r="D19" s="30"/>
      <c r="E19" s="30"/>
      <c r="F19" s="31"/>
      <c r="G19" s="31"/>
      <c r="H19" s="31"/>
      <c r="I19" s="31"/>
      <c r="J19" s="32"/>
    </row>
    <row r="20" spans="1:10" ht="12.75">
      <c r="A20" s="30"/>
      <c r="B20" s="30"/>
      <c r="C20" s="30"/>
      <c r="D20" s="30"/>
      <c r="E20" s="30"/>
      <c r="F20" s="31"/>
      <c r="G20" s="31"/>
      <c r="H20" s="31"/>
      <c r="I20" s="31"/>
      <c r="J20" s="32"/>
    </row>
    <row r="21" spans="1:8" ht="12.75">
      <c r="A21" s="30" t="s">
        <v>38</v>
      </c>
      <c r="B21" s="30"/>
      <c r="C21" s="30"/>
      <c r="D21" s="31"/>
      <c r="F21" s="33"/>
      <c r="H21" s="34"/>
    </row>
    <row r="22" spans="1:8" ht="12.75">
      <c r="A22" s="35"/>
      <c r="B22" s="35"/>
      <c r="C22" s="35"/>
      <c r="D22" s="35"/>
      <c r="H22" s="34"/>
    </row>
    <row r="23" spans="1:8" ht="12.75">
      <c r="A23" s="33" t="s">
        <v>32</v>
      </c>
      <c r="B23" s="35"/>
      <c r="C23" s="35"/>
      <c r="D23" s="35"/>
      <c r="H23" s="34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2.75">
      <c r="A26" s="36"/>
      <c r="B26" s="36"/>
      <c r="C26" t="s">
        <v>14</v>
      </c>
      <c r="D26" s="36"/>
      <c r="E26" s="36"/>
      <c r="F26" s="36"/>
      <c r="G26" s="36"/>
      <c r="H26" s="36"/>
      <c r="I26" s="36"/>
      <c r="J26" s="36"/>
    </row>
    <row r="27" spans="1:10" ht="12.75">
      <c r="A27" s="36"/>
      <c r="B27" s="36"/>
      <c r="C27" t="s">
        <v>15</v>
      </c>
      <c r="D27" s="36"/>
      <c r="E27" s="36"/>
      <c r="F27" s="36"/>
      <c r="G27" s="36"/>
      <c r="H27" s="36"/>
      <c r="I27" s="36"/>
      <c r="J27" s="36"/>
    </row>
  </sheetData>
  <sheetProtection/>
  <mergeCells count="9">
    <mergeCell ref="H15:H16"/>
    <mergeCell ref="A13:I13"/>
    <mergeCell ref="J15:J16"/>
    <mergeCell ref="A17:A18"/>
    <mergeCell ref="B17:B18"/>
    <mergeCell ref="C17:C18"/>
    <mergeCell ref="I17:I18"/>
    <mergeCell ref="J17:J18"/>
    <mergeCell ref="G15:G16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Nadya</cp:lastModifiedBy>
  <cp:lastPrinted>2013-06-22T19:41:50Z</cp:lastPrinted>
  <dcterms:created xsi:type="dcterms:W3CDTF">2012-04-05T17:19:10Z</dcterms:created>
  <dcterms:modified xsi:type="dcterms:W3CDTF">2013-06-25T08:17:10Z</dcterms:modified>
  <cp:category/>
  <cp:version/>
  <cp:contentType/>
  <cp:contentStatus/>
</cp:coreProperties>
</file>